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<sst xmlns="http://schemas.openxmlformats.org/spreadsheetml/2006/main" count="372" uniqueCount="157">
  <si>
    <t>高新区公共租赁住房2024年9月份常态化配租选房结果明细表</t>
  </si>
  <si>
    <t>序号</t>
  </si>
  <si>
    <t>小区名称</t>
  </si>
  <si>
    <t>申请日期</t>
  </si>
  <si>
    <t>申请人</t>
  </si>
  <si>
    <t>共同申请人</t>
  </si>
  <si>
    <t>性别</t>
  </si>
  <si>
    <t>身份证件号码</t>
  </si>
  <si>
    <t>申请方式</t>
  </si>
  <si>
    <t>配置户型</t>
  </si>
  <si>
    <t>备注</t>
  </si>
  <si>
    <t>涵园新居</t>
  </si>
  <si>
    <t>202405033</t>
  </si>
  <si>
    <t>神思电子技术股份有限公司</t>
  </si>
  <si>
    <t>金刚</t>
  </si>
  <si>
    <t>男</t>
  </si>
  <si>
    <t>430681********031X</t>
  </si>
  <si>
    <t>单身人士</t>
  </si>
  <si>
    <t>一室户</t>
  </si>
  <si>
    <t>李雨婷</t>
  </si>
  <si>
    <t>女</t>
  </si>
  <si>
    <t>370828********1323</t>
  </si>
  <si>
    <t>孙晓柱</t>
  </si>
  <si>
    <t>370828********1010</t>
  </si>
  <si>
    <t>崔永林</t>
  </si>
  <si>
    <t>371321********5616</t>
  </si>
  <si>
    <t>周建华</t>
  </si>
  <si>
    <t>370323********0452</t>
  </si>
  <si>
    <t>202404013</t>
  </si>
  <si>
    <t>山东鹏鑫建材科技有限公司</t>
  </si>
  <si>
    <t>刘敢闯</t>
  </si>
  <si>
    <t>342201********5431</t>
  </si>
  <si>
    <t>家庭户</t>
  </si>
  <si>
    <t>二室户</t>
  </si>
  <si>
    <t>山东志泓智能科技有限公司</t>
  </si>
  <si>
    <t>相雨佳</t>
  </si>
  <si>
    <t>371323********2821</t>
  </si>
  <si>
    <t>202405026</t>
  </si>
  <si>
    <t>山东彬文超经贸有限公司</t>
  </si>
  <si>
    <t>刘记</t>
  </si>
  <si>
    <t>370830********4743</t>
  </si>
  <si>
    <t>202405099</t>
  </si>
  <si>
    <t>山东迈格智能科技有限公司</t>
  </si>
  <si>
    <t>苏良</t>
  </si>
  <si>
    <t>372924********3334</t>
  </si>
  <si>
    <t>瓦特智能工程有限公司</t>
  </si>
  <si>
    <t>邓理睿</t>
  </si>
  <si>
    <t>370911********6016</t>
  </si>
  <si>
    <t>202406002</t>
  </si>
  <si>
    <t>济南源科天建信息科技有限公司</t>
  </si>
  <si>
    <t>崔长喜</t>
  </si>
  <si>
    <t>371523********3762</t>
  </si>
  <si>
    <t>未成年多子女家庭</t>
  </si>
  <si>
    <t>孙燕燕</t>
  </si>
  <si>
    <t>370124********1544</t>
  </si>
  <si>
    <t>202406010</t>
  </si>
  <si>
    <t>济南简式网络科技有限公司</t>
  </si>
  <si>
    <t>郭蔚婷</t>
  </si>
  <si>
    <t>371525********144X</t>
  </si>
  <si>
    <t>202406014</t>
  </si>
  <si>
    <t>济南春诚安装工程有限公司</t>
  </si>
  <si>
    <t>余金冲</t>
  </si>
  <si>
    <t>411321********0538</t>
  </si>
  <si>
    <t>202406019</t>
  </si>
  <si>
    <t>济南乐意物业有限公司</t>
  </si>
  <si>
    <t>王倩</t>
  </si>
  <si>
    <t>370832********5648</t>
  </si>
  <si>
    <t>沁园新居</t>
  </si>
  <si>
    <t>202305004</t>
  </si>
  <si>
    <t>山东壹毛天下信息技术有限公司</t>
  </si>
  <si>
    <t>韩海英</t>
  </si>
  <si>
    <t>370126********3124</t>
  </si>
  <si>
    <t>202305008</t>
  </si>
  <si>
    <t>山东德永诚信土地房地产资产评估有限公司</t>
  </si>
  <si>
    <t>邢慧慧</t>
  </si>
  <si>
    <t>371524********1224</t>
  </si>
  <si>
    <t>202305009</t>
  </si>
  <si>
    <t>山东小鸭集团有限责任公司</t>
  </si>
  <si>
    <t>姜宛彤</t>
  </si>
  <si>
    <t>230403********0429</t>
  </si>
  <si>
    <t>202305011</t>
  </si>
  <si>
    <t>富士软件科技（山东）有限公司</t>
  </si>
  <si>
    <t>毛玉龙</t>
  </si>
  <si>
    <t>371326********4025</t>
  </si>
  <si>
    <t>胥立宽</t>
  </si>
  <si>
    <t>370322********1937</t>
  </si>
  <si>
    <t>202312002</t>
  </si>
  <si>
    <r>
      <rPr>
        <sz val="10"/>
        <rFont val="宋体"/>
        <charset val="134"/>
      </rPr>
      <t>陈</t>
    </r>
    <r>
      <rPr>
        <sz val="10"/>
        <rFont val="Arial"/>
        <charset val="134"/>
      </rPr>
      <t>*</t>
    </r>
  </si>
  <si>
    <t>陈海香</t>
  </si>
  <si>
    <t>371524********0547</t>
  </si>
  <si>
    <t>济南安建商贸有限公司</t>
  </si>
  <si>
    <t>郭玉佩</t>
  </si>
  <si>
    <t>370832********0923</t>
  </si>
  <si>
    <t>202401005</t>
  </si>
  <si>
    <t>济南承恩堂老金餐饮文化有限公司</t>
  </si>
  <si>
    <t>卢倩倩</t>
  </si>
  <si>
    <t>370481********3241</t>
  </si>
  <si>
    <t>港源新居</t>
  </si>
  <si>
    <t>202404020</t>
  </si>
  <si>
    <t>山东耀智信息科技有限公司</t>
  </si>
  <si>
    <t>唐贞良</t>
  </si>
  <si>
    <t>371328********5039</t>
  </si>
  <si>
    <t>202408003</t>
  </si>
  <si>
    <t>山东沅隆建筑工程有限公司</t>
  </si>
  <si>
    <t>徐建</t>
  </si>
  <si>
    <t>370112********0531</t>
  </si>
  <si>
    <t>202408008</t>
  </si>
  <si>
    <t>山东海王医药集团有限公司</t>
  </si>
  <si>
    <t>姜蓬波</t>
  </si>
  <si>
    <t>370727********0013</t>
  </si>
  <si>
    <t>202408004</t>
  </si>
  <si>
    <t>济南盘龙医药科技有限公司</t>
  </si>
  <si>
    <t>程晓宇</t>
  </si>
  <si>
    <t>371202********5768</t>
  </si>
  <si>
    <t>任鑫涛</t>
  </si>
  <si>
    <t>230183********065X</t>
  </si>
  <si>
    <t>孙村南区</t>
  </si>
  <si>
    <t>202408001</t>
  </si>
  <si>
    <t>山东胜鑫建设发展有限公司</t>
  </si>
  <si>
    <t>张家强</t>
  </si>
  <si>
    <t>342626********2674</t>
  </si>
  <si>
    <t>梁志强</t>
  </si>
  <si>
    <t>370983********5319</t>
  </si>
  <si>
    <t>单位合租</t>
  </si>
  <si>
    <t>黄申奥</t>
  </si>
  <si>
    <t>371728********0515</t>
  </si>
  <si>
    <t>郑培成</t>
  </si>
  <si>
    <t>370911********363X</t>
  </si>
  <si>
    <t>202408002</t>
  </si>
  <si>
    <t>山东华泰保尔水务农业装备工程有限公司</t>
  </si>
  <si>
    <t>李庆军</t>
  </si>
  <si>
    <t>370112********0592</t>
  </si>
  <si>
    <t>济南宝品新材料科技有限公司</t>
  </si>
  <si>
    <t>张保峰</t>
  </si>
  <si>
    <t>372522********7233</t>
  </si>
  <si>
    <t>中铁人才公寓</t>
  </si>
  <si>
    <t>202409001</t>
  </si>
  <si>
    <t>孙村街道办事处</t>
  </si>
  <si>
    <t>聂瑞军</t>
  </si>
  <si>
    <t>370683********7970</t>
  </si>
  <si>
    <t>202409002</t>
  </si>
  <si>
    <t>山东中基地理信息科技有限公司</t>
  </si>
  <si>
    <t>王树亮</t>
  </si>
  <si>
    <t>371323********8112</t>
  </si>
  <si>
    <t>杨晓宇</t>
  </si>
  <si>
    <t>370724********1411</t>
  </si>
  <si>
    <t>优创（济南）数据技术有限公司</t>
  </si>
  <si>
    <t>刘月</t>
  </si>
  <si>
    <t>370126********5263</t>
  </si>
  <si>
    <t>高新区中铁公共租赁住房2024年9月份常态化配租选房结果明细表</t>
  </si>
  <si>
    <t>轮候号码</t>
  </si>
  <si>
    <t>202409003</t>
  </si>
  <si>
    <t>济南融资担保集团有限公司</t>
  </si>
  <si>
    <t>赵丹阳</t>
  </si>
  <si>
    <t>372301********3820</t>
  </si>
  <si>
    <t>张安琪</t>
  </si>
  <si>
    <t>371202********7722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</si>
</sst>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800080"/>
      <name val="宋体"/>
      <charset val="134"/>
    </font>
    <font>
      <b/>
      <sz val="10"/>
      <color indexed="20"/>
      <name val="Arial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N7" sqref="N7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10" t="s">
        <v>10</v>
      </c>
      <c r="L2" s="22"/>
    </row>
    <row r="3" ht="36" spans="1:11">
      <c r="A3" s="11">
        <v>1</v>
      </c>
      <c r="B3" s="12" t="s">
        <v>11</v>
      </c>
      <c r="C3" s="5" t="s">
        <v>12</v>
      </c>
      <c r="D3" s="5" t="s">
        <v>13</v>
      </c>
      <c r="E3" s="5" t="s">
        <v>14</v>
      </c>
      <c r="F3" s="5" t="str">
        <f>REPLACE(E3,2,3,"*")</f>
        <v>金*</v>
      </c>
      <c r="G3" s="5" t="s">
        <v>15</v>
      </c>
      <c r="H3" s="5" t="s">
        <v>16</v>
      </c>
      <c r="I3" s="5" t="s">
        <v>17</v>
      </c>
      <c r="J3" s="5" t="s">
        <v>18</v>
      </c>
      <c r="K3" s="5"/>
    </row>
    <row r="4" ht="36" spans="1:11">
      <c r="A4" s="11">
        <v>2</v>
      </c>
      <c r="B4" s="12" t="s">
        <v>11</v>
      </c>
      <c r="C4" s="5" t="s">
        <v>12</v>
      </c>
      <c r="D4" s="5" t="s">
        <v>13</v>
      </c>
      <c r="E4" s="5" t="s">
        <v>19</v>
      </c>
      <c r="F4" s="5" t="str">
        <f t="shared" ref="F4:F22" si="0">REPLACE(E4,2,2,"*")</f>
        <v>李*</v>
      </c>
      <c r="G4" s="5" t="s">
        <v>20</v>
      </c>
      <c r="H4" s="5" t="s">
        <v>21</v>
      </c>
      <c r="I4" s="5" t="s">
        <v>17</v>
      </c>
      <c r="J4" s="5" t="s">
        <v>18</v>
      </c>
      <c r="K4" s="23"/>
    </row>
    <row r="5" ht="36" spans="1:11">
      <c r="A5" s="11">
        <v>3</v>
      </c>
      <c r="B5" s="12" t="s">
        <v>11</v>
      </c>
      <c r="C5" s="5" t="s">
        <v>12</v>
      </c>
      <c r="D5" s="5" t="s">
        <v>13</v>
      </c>
      <c r="E5" s="5" t="s">
        <v>22</v>
      </c>
      <c r="F5" s="5" t="str">
        <f t="shared" si="0"/>
        <v>孙*</v>
      </c>
      <c r="G5" s="5" t="s">
        <v>15</v>
      </c>
      <c r="H5" s="5" t="s">
        <v>23</v>
      </c>
      <c r="I5" s="5" t="s">
        <v>17</v>
      </c>
      <c r="J5" s="5" t="s">
        <v>18</v>
      </c>
      <c r="K5" s="5"/>
    </row>
    <row r="6" ht="36" spans="1:11">
      <c r="A6" s="11">
        <v>4</v>
      </c>
      <c r="B6" s="12" t="s">
        <v>11</v>
      </c>
      <c r="C6" s="5" t="s">
        <v>12</v>
      </c>
      <c r="D6" s="13" t="s">
        <v>13</v>
      </c>
      <c r="E6" s="13" t="s">
        <v>24</v>
      </c>
      <c r="F6" s="5" t="str">
        <f t="shared" si="0"/>
        <v>崔*</v>
      </c>
      <c r="G6" s="13" t="s">
        <v>15</v>
      </c>
      <c r="H6" s="5" t="s">
        <v>25</v>
      </c>
      <c r="I6" s="13" t="s">
        <v>17</v>
      </c>
      <c r="J6" s="13" t="s">
        <v>18</v>
      </c>
      <c r="K6" s="24"/>
    </row>
    <row r="7" ht="36" spans="1:11">
      <c r="A7" s="11">
        <v>5</v>
      </c>
      <c r="B7" s="12" t="s">
        <v>11</v>
      </c>
      <c r="C7" s="5" t="s">
        <v>12</v>
      </c>
      <c r="D7" s="13" t="s">
        <v>13</v>
      </c>
      <c r="E7" s="13" t="s">
        <v>26</v>
      </c>
      <c r="F7" s="5" t="str">
        <f t="shared" si="0"/>
        <v>周*</v>
      </c>
      <c r="G7" s="13" t="s">
        <v>15</v>
      </c>
      <c r="H7" s="5" t="s">
        <v>27</v>
      </c>
      <c r="I7" s="13" t="s">
        <v>17</v>
      </c>
      <c r="J7" s="13" t="s">
        <v>18</v>
      </c>
      <c r="K7" s="24"/>
    </row>
    <row r="8" ht="36" spans="1:11">
      <c r="A8" s="11">
        <v>6</v>
      </c>
      <c r="B8" s="12" t="s">
        <v>11</v>
      </c>
      <c r="C8" s="14" t="s">
        <v>28</v>
      </c>
      <c r="D8" s="15" t="s">
        <v>29</v>
      </c>
      <c r="E8" s="14" t="s">
        <v>30</v>
      </c>
      <c r="F8" s="5" t="str">
        <f t="shared" si="0"/>
        <v>刘*</v>
      </c>
      <c r="G8" s="14" t="s">
        <v>15</v>
      </c>
      <c r="H8" s="14" t="s">
        <v>31</v>
      </c>
      <c r="I8" s="14" t="s">
        <v>32</v>
      </c>
      <c r="J8" s="14" t="s">
        <v>33</v>
      </c>
      <c r="K8" s="5"/>
    </row>
    <row r="9" ht="36" spans="1:11">
      <c r="A9" s="11">
        <v>7</v>
      </c>
      <c r="B9" s="12" t="s">
        <v>11</v>
      </c>
      <c r="C9" s="5">
        <v>202405005</v>
      </c>
      <c r="D9" s="5" t="s">
        <v>34</v>
      </c>
      <c r="E9" s="5" t="s">
        <v>35</v>
      </c>
      <c r="F9" s="5" t="str">
        <f t="shared" si="0"/>
        <v>相*</v>
      </c>
      <c r="G9" s="5" t="s">
        <v>20</v>
      </c>
      <c r="H9" s="5" t="s">
        <v>36</v>
      </c>
      <c r="I9" s="5" t="s">
        <v>32</v>
      </c>
      <c r="J9" s="5" t="s">
        <v>33</v>
      </c>
      <c r="K9" s="5"/>
    </row>
    <row r="10" ht="36" spans="1:11">
      <c r="A10" s="11">
        <v>8</v>
      </c>
      <c r="B10" s="12" t="s">
        <v>11</v>
      </c>
      <c r="C10" s="5" t="s">
        <v>37</v>
      </c>
      <c r="D10" s="5" t="s">
        <v>38</v>
      </c>
      <c r="E10" s="5" t="s">
        <v>39</v>
      </c>
      <c r="F10" s="5" t="str">
        <f t="shared" si="0"/>
        <v>刘*</v>
      </c>
      <c r="G10" s="5" t="s">
        <v>20</v>
      </c>
      <c r="H10" s="5" t="s">
        <v>40</v>
      </c>
      <c r="I10" s="5" t="s">
        <v>32</v>
      </c>
      <c r="J10" s="5" t="s">
        <v>33</v>
      </c>
      <c r="K10" s="5"/>
    </row>
    <row r="11" ht="36" spans="1:11">
      <c r="A11" s="11">
        <v>9</v>
      </c>
      <c r="B11" s="12" t="s">
        <v>11</v>
      </c>
      <c r="C11" s="16" t="s">
        <v>41</v>
      </c>
      <c r="D11" s="16" t="s">
        <v>42</v>
      </c>
      <c r="E11" s="16" t="s">
        <v>43</v>
      </c>
      <c r="F11" s="5" t="str">
        <f t="shared" si="0"/>
        <v>苏*</v>
      </c>
      <c r="G11" s="16" t="s">
        <v>15</v>
      </c>
      <c r="H11" s="16" t="s">
        <v>44</v>
      </c>
      <c r="I11" s="16" t="s">
        <v>32</v>
      </c>
      <c r="J11" s="16" t="s">
        <v>33</v>
      </c>
      <c r="K11" s="5"/>
    </row>
    <row r="12" ht="25.5" spans="1:11">
      <c r="A12" s="11">
        <v>10</v>
      </c>
      <c r="B12" s="12" t="s">
        <v>11</v>
      </c>
      <c r="C12" s="16">
        <v>202406012</v>
      </c>
      <c r="D12" s="17" t="s">
        <v>45</v>
      </c>
      <c r="E12" s="17" t="s">
        <v>46</v>
      </c>
      <c r="F12" s="5" t="str">
        <f t="shared" si="0"/>
        <v>邓*</v>
      </c>
      <c r="G12" s="17" t="s">
        <v>15</v>
      </c>
      <c r="H12" s="17" t="s">
        <v>47</v>
      </c>
      <c r="I12" s="17" t="s">
        <v>32</v>
      </c>
      <c r="J12" s="17" t="s">
        <v>33</v>
      </c>
      <c r="K12" s="5"/>
    </row>
    <row r="13" ht="36" spans="1:11">
      <c r="A13" s="11">
        <v>11</v>
      </c>
      <c r="B13" s="12" t="s">
        <v>11</v>
      </c>
      <c r="C13" s="16" t="s">
        <v>48</v>
      </c>
      <c r="D13" s="5" t="s">
        <v>49</v>
      </c>
      <c r="E13" s="5" t="s">
        <v>50</v>
      </c>
      <c r="F13" s="5" t="str">
        <f t="shared" si="0"/>
        <v>崔*</v>
      </c>
      <c r="G13" s="5" t="s">
        <v>20</v>
      </c>
      <c r="H13" s="5" t="s">
        <v>51</v>
      </c>
      <c r="I13" s="5" t="s">
        <v>32</v>
      </c>
      <c r="J13" s="5" t="s">
        <v>33</v>
      </c>
      <c r="K13" s="25" t="s">
        <v>52</v>
      </c>
    </row>
    <row r="14" ht="36" spans="1:11">
      <c r="A14" s="11">
        <v>12</v>
      </c>
      <c r="B14" s="12" t="s">
        <v>11</v>
      </c>
      <c r="C14" s="5" t="s">
        <v>48</v>
      </c>
      <c r="D14" s="5" t="s">
        <v>49</v>
      </c>
      <c r="E14" s="5" t="s">
        <v>53</v>
      </c>
      <c r="F14" s="5" t="str">
        <f t="shared" si="0"/>
        <v>孙*</v>
      </c>
      <c r="G14" s="5" t="s">
        <v>20</v>
      </c>
      <c r="H14" s="5" t="s">
        <v>54</v>
      </c>
      <c r="I14" s="5" t="s">
        <v>32</v>
      </c>
      <c r="J14" s="5" t="s">
        <v>33</v>
      </c>
      <c r="K14" s="25" t="s">
        <v>52</v>
      </c>
    </row>
    <row r="15" ht="36" spans="1:11">
      <c r="A15" s="11">
        <v>13</v>
      </c>
      <c r="B15" s="12" t="s">
        <v>11</v>
      </c>
      <c r="C15" s="5" t="s">
        <v>55</v>
      </c>
      <c r="D15" s="5" t="s">
        <v>56</v>
      </c>
      <c r="E15" s="5" t="s">
        <v>57</v>
      </c>
      <c r="F15" s="5" t="str">
        <f t="shared" si="0"/>
        <v>郭*</v>
      </c>
      <c r="G15" s="5" t="s">
        <v>20</v>
      </c>
      <c r="H15" s="5" t="s">
        <v>58</v>
      </c>
      <c r="I15" s="5" t="s">
        <v>32</v>
      </c>
      <c r="J15" s="5" t="s">
        <v>33</v>
      </c>
      <c r="K15" s="25" t="s">
        <v>52</v>
      </c>
    </row>
    <row r="16" ht="36" spans="1:11">
      <c r="A16" s="11">
        <v>14</v>
      </c>
      <c r="B16" s="12" t="s">
        <v>11</v>
      </c>
      <c r="C16" s="5" t="s">
        <v>59</v>
      </c>
      <c r="D16" s="5" t="s">
        <v>60</v>
      </c>
      <c r="E16" s="5" t="s">
        <v>61</v>
      </c>
      <c r="F16" s="5" t="str">
        <f t="shared" si="0"/>
        <v>余*</v>
      </c>
      <c r="G16" s="5" t="s">
        <v>15</v>
      </c>
      <c r="H16" s="5" t="s">
        <v>62</v>
      </c>
      <c r="I16" s="5" t="s">
        <v>32</v>
      </c>
      <c r="J16" s="5" t="s">
        <v>33</v>
      </c>
      <c r="K16" s="25" t="s">
        <v>52</v>
      </c>
    </row>
    <row r="17" ht="25.5" spans="1:11">
      <c r="A17" s="11">
        <v>15</v>
      </c>
      <c r="B17" s="12" t="s">
        <v>11</v>
      </c>
      <c r="C17" s="17" t="s">
        <v>63</v>
      </c>
      <c r="D17" s="17" t="s">
        <v>64</v>
      </c>
      <c r="E17" s="17" t="s">
        <v>65</v>
      </c>
      <c r="F17" s="5" t="str">
        <f t="shared" si="0"/>
        <v>王*</v>
      </c>
      <c r="G17" s="17" t="s">
        <v>20</v>
      </c>
      <c r="H17" s="17" t="s">
        <v>66</v>
      </c>
      <c r="I17" s="17" t="s">
        <v>32</v>
      </c>
      <c r="J17" s="17" t="s">
        <v>33</v>
      </c>
      <c r="K17" s="25" t="s">
        <v>52</v>
      </c>
    </row>
    <row r="18" ht="36" spans="1:12">
      <c r="A18" s="11">
        <v>16</v>
      </c>
      <c r="B18" s="18" t="s">
        <v>67</v>
      </c>
      <c r="C18" s="19" t="s">
        <v>68</v>
      </c>
      <c r="D18" s="19" t="s">
        <v>69</v>
      </c>
      <c r="E18" s="19" t="s">
        <v>70</v>
      </c>
      <c r="F18" s="5" t="str">
        <f t="shared" si="0"/>
        <v>韩*</v>
      </c>
      <c r="G18" s="19" t="s">
        <v>20</v>
      </c>
      <c r="H18" s="19" t="s">
        <v>71</v>
      </c>
      <c r="I18" s="19" t="s">
        <v>17</v>
      </c>
      <c r="J18" s="19" t="s">
        <v>18</v>
      </c>
      <c r="K18" s="19"/>
      <c r="L18" s="22"/>
    </row>
    <row r="19" ht="48" spans="1:12">
      <c r="A19" s="11">
        <v>17</v>
      </c>
      <c r="B19" s="18" t="s">
        <v>67</v>
      </c>
      <c r="C19" s="19" t="s">
        <v>72</v>
      </c>
      <c r="D19" s="19" t="s">
        <v>73</v>
      </c>
      <c r="E19" s="19" t="s">
        <v>74</v>
      </c>
      <c r="F19" s="5" t="str">
        <f t="shared" si="0"/>
        <v>邢*</v>
      </c>
      <c r="G19" s="19" t="s">
        <v>20</v>
      </c>
      <c r="H19" s="19" t="s">
        <v>75</v>
      </c>
      <c r="I19" s="19" t="s">
        <v>17</v>
      </c>
      <c r="J19" s="19" t="s">
        <v>18</v>
      </c>
      <c r="K19" s="19"/>
      <c r="L19" s="22"/>
    </row>
    <row r="20" ht="36" spans="1:12">
      <c r="A20" s="11">
        <v>18</v>
      </c>
      <c r="B20" s="18" t="s">
        <v>67</v>
      </c>
      <c r="C20" s="19" t="s">
        <v>76</v>
      </c>
      <c r="D20" s="19" t="s">
        <v>77</v>
      </c>
      <c r="E20" s="19" t="s">
        <v>78</v>
      </c>
      <c r="F20" s="5" t="str">
        <f t="shared" si="0"/>
        <v>姜*</v>
      </c>
      <c r="G20" s="19" t="s">
        <v>20</v>
      </c>
      <c r="H20" s="19" t="s">
        <v>79</v>
      </c>
      <c r="I20" s="19" t="s">
        <v>17</v>
      </c>
      <c r="J20" s="19" t="s">
        <v>18</v>
      </c>
      <c r="K20" s="19"/>
      <c r="L20" s="22"/>
    </row>
    <row r="21" ht="36" spans="1:12">
      <c r="A21" s="11">
        <v>19</v>
      </c>
      <c r="B21" s="18" t="s">
        <v>67</v>
      </c>
      <c r="C21" s="19" t="s">
        <v>80</v>
      </c>
      <c r="D21" s="19" t="s">
        <v>81</v>
      </c>
      <c r="E21" s="19" t="s">
        <v>82</v>
      </c>
      <c r="F21" s="5" t="str">
        <f t="shared" si="0"/>
        <v>毛*</v>
      </c>
      <c r="G21" s="19" t="s">
        <v>20</v>
      </c>
      <c r="H21" s="19" t="s">
        <v>83</v>
      </c>
      <c r="I21" s="19" t="s">
        <v>17</v>
      </c>
      <c r="J21" s="19" t="s">
        <v>18</v>
      </c>
      <c r="K21" s="19"/>
      <c r="L21" s="22"/>
    </row>
    <row r="22" ht="36" spans="1:12">
      <c r="A22" s="11">
        <v>20</v>
      </c>
      <c r="B22" s="18" t="s">
        <v>67</v>
      </c>
      <c r="C22" s="19" t="s">
        <v>80</v>
      </c>
      <c r="D22" s="19" t="s">
        <v>81</v>
      </c>
      <c r="E22" s="19" t="s">
        <v>84</v>
      </c>
      <c r="F22" s="5" t="str">
        <f t="shared" si="0"/>
        <v>胥*</v>
      </c>
      <c r="G22" s="19" t="s">
        <v>15</v>
      </c>
      <c r="H22" s="19" t="s">
        <v>85</v>
      </c>
      <c r="I22" s="19" t="s">
        <v>17</v>
      </c>
      <c r="J22" s="19" t="s">
        <v>18</v>
      </c>
      <c r="K22" s="19"/>
      <c r="L22" s="22"/>
    </row>
    <row r="23" ht="25.5" spans="1:12">
      <c r="A23" s="11">
        <v>21</v>
      </c>
      <c r="B23" s="18" t="s">
        <v>67</v>
      </c>
      <c r="C23" s="19" t="s">
        <v>86</v>
      </c>
      <c r="D23" s="13" t="s">
        <v>87</v>
      </c>
      <c r="E23" s="19" t="s">
        <v>88</v>
      </c>
      <c r="F23" s="5"/>
      <c r="G23" s="19" t="s">
        <v>20</v>
      </c>
      <c r="H23" s="19" t="s">
        <v>89</v>
      </c>
      <c r="I23" s="19" t="s">
        <v>32</v>
      </c>
      <c r="J23" s="19" t="s">
        <v>33</v>
      </c>
      <c r="K23" s="21"/>
      <c r="L23" s="22"/>
    </row>
    <row r="24" ht="25.5" spans="1:12">
      <c r="A24" s="11">
        <v>22</v>
      </c>
      <c r="B24" s="18" t="s">
        <v>67</v>
      </c>
      <c r="C24" s="19">
        <v>202401002</v>
      </c>
      <c r="D24" s="20" t="s">
        <v>90</v>
      </c>
      <c r="E24" s="19" t="s">
        <v>91</v>
      </c>
      <c r="F24" s="5" t="str">
        <f t="shared" ref="F24:F40" si="1">REPLACE(E24,2,2,"*")</f>
        <v>郭*</v>
      </c>
      <c r="G24" s="19" t="s">
        <v>20</v>
      </c>
      <c r="H24" s="19" t="s">
        <v>92</v>
      </c>
      <c r="I24" s="19" t="s">
        <v>32</v>
      </c>
      <c r="J24" s="19" t="s">
        <v>33</v>
      </c>
      <c r="K24" s="26"/>
      <c r="L24" s="22"/>
    </row>
    <row r="25" ht="36" spans="1:12">
      <c r="A25" s="11">
        <v>23</v>
      </c>
      <c r="B25" s="18" t="s">
        <v>67</v>
      </c>
      <c r="C25" s="19" t="s">
        <v>93</v>
      </c>
      <c r="D25" s="19" t="s">
        <v>94</v>
      </c>
      <c r="E25" s="19" t="s">
        <v>95</v>
      </c>
      <c r="F25" s="5" t="str">
        <f t="shared" si="1"/>
        <v>卢*</v>
      </c>
      <c r="G25" s="19" t="s">
        <v>20</v>
      </c>
      <c r="H25" s="19" t="s">
        <v>96</v>
      </c>
      <c r="I25" s="19" t="s">
        <v>32</v>
      </c>
      <c r="J25" s="19" t="s">
        <v>33</v>
      </c>
      <c r="K25" s="27"/>
      <c r="L25" s="22"/>
    </row>
    <row r="26" ht="36" spans="1:12">
      <c r="A26" s="11">
        <v>24</v>
      </c>
      <c r="B26" s="21" t="s">
        <v>97</v>
      </c>
      <c r="C26" s="19" t="s">
        <v>98</v>
      </c>
      <c r="D26" s="19" t="s">
        <v>99</v>
      </c>
      <c r="E26" s="19" t="s">
        <v>100</v>
      </c>
      <c r="F26" s="5" t="str">
        <f t="shared" si="1"/>
        <v>唐*</v>
      </c>
      <c r="G26" s="19" t="s">
        <v>15</v>
      </c>
      <c r="H26" s="19" t="s">
        <v>101</v>
      </c>
      <c r="I26" s="19" t="s">
        <v>17</v>
      </c>
      <c r="J26" s="19" t="s">
        <v>18</v>
      </c>
      <c r="K26" s="19"/>
      <c r="L26" s="22"/>
    </row>
    <row r="27" ht="36" spans="1:12">
      <c r="A27" s="11">
        <v>25</v>
      </c>
      <c r="B27" s="21" t="s">
        <v>97</v>
      </c>
      <c r="C27" s="5" t="s">
        <v>102</v>
      </c>
      <c r="D27" s="5" t="s">
        <v>103</v>
      </c>
      <c r="E27" s="5" t="s">
        <v>104</v>
      </c>
      <c r="F27" s="5" t="str">
        <f t="shared" si="1"/>
        <v>徐*</v>
      </c>
      <c r="G27" s="5" t="s">
        <v>15</v>
      </c>
      <c r="H27" s="5" t="s">
        <v>105</v>
      </c>
      <c r="I27" s="5" t="s">
        <v>32</v>
      </c>
      <c r="J27" s="5" t="s">
        <v>33</v>
      </c>
      <c r="K27" s="24" t="s">
        <v>52</v>
      </c>
      <c r="L27" s="22"/>
    </row>
    <row r="28" ht="36" spans="1:12">
      <c r="A28" s="11">
        <v>26</v>
      </c>
      <c r="B28" s="21" t="s">
        <v>97</v>
      </c>
      <c r="C28" s="5" t="s">
        <v>106</v>
      </c>
      <c r="D28" s="5" t="s">
        <v>107</v>
      </c>
      <c r="E28" s="5" t="s">
        <v>108</v>
      </c>
      <c r="F28" s="5" t="str">
        <f t="shared" si="1"/>
        <v>姜*</v>
      </c>
      <c r="G28" s="5" t="s">
        <v>15</v>
      </c>
      <c r="H28" s="5" t="s">
        <v>109</v>
      </c>
      <c r="I28" s="5" t="s">
        <v>32</v>
      </c>
      <c r="J28" s="5" t="s">
        <v>33</v>
      </c>
      <c r="K28" s="24" t="s">
        <v>52</v>
      </c>
      <c r="L28" s="22"/>
    </row>
    <row r="29" ht="36" spans="1:12">
      <c r="A29" s="11">
        <v>27</v>
      </c>
      <c r="B29" s="21" t="s">
        <v>97</v>
      </c>
      <c r="C29" s="5" t="s">
        <v>110</v>
      </c>
      <c r="D29" s="5" t="s">
        <v>111</v>
      </c>
      <c r="E29" s="5" t="s">
        <v>112</v>
      </c>
      <c r="F29" s="5" t="str">
        <f t="shared" si="1"/>
        <v>程*</v>
      </c>
      <c r="G29" s="5" t="s">
        <v>20</v>
      </c>
      <c r="H29" s="5" t="s">
        <v>113</v>
      </c>
      <c r="I29" s="5" t="s">
        <v>32</v>
      </c>
      <c r="J29" s="5" t="s">
        <v>33</v>
      </c>
      <c r="K29" s="24"/>
      <c r="L29" s="22"/>
    </row>
    <row r="30" ht="36" spans="1:12">
      <c r="A30" s="11">
        <v>28</v>
      </c>
      <c r="B30" s="21" t="s">
        <v>97</v>
      </c>
      <c r="C30" s="5" t="s">
        <v>106</v>
      </c>
      <c r="D30" s="5" t="s">
        <v>107</v>
      </c>
      <c r="E30" s="5" t="s">
        <v>114</v>
      </c>
      <c r="F30" s="5" t="str">
        <f t="shared" si="1"/>
        <v>任*</v>
      </c>
      <c r="G30" s="5" t="s">
        <v>15</v>
      </c>
      <c r="H30" s="5" t="s">
        <v>115</v>
      </c>
      <c r="I30" s="5" t="s">
        <v>32</v>
      </c>
      <c r="J30" s="5" t="s">
        <v>33</v>
      </c>
      <c r="K30" s="24"/>
      <c r="L30" s="22"/>
    </row>
    <row r="31" ht="36" spans="1:11">
      <c r="A31" s="11">
        <v>29</v>
      </c>
      <c r="B31" s="21" t="s">
        <v>116</v>
      </c>
      <c r="C31" s="5" t="s">
        <v>117</v>
      </c>
      <c r="D31" s="13" t="s">
        <v>118</v>
      </c>
      <c r="E31" s="5" t="s">
        <v>119</v>
      </c>
      <c r="F31" s="5" t="str">
        <f t="shared" si="1"/>
        <v>张*</v>
      </c>
      <c r="G31" s="5" t="s">
        <v>15</v>
      </c>
      <c r="H31" s="5" t="s">
        <v>120</v>
      </c>
      <c r="I31" s="5" t="s">
        <v>17</v>
      </c>
      <c r="J31" s="5" t="s">
        <v>18</v>
      </c>
      <c r="K31" s="23"/>
    </row>
    <row r="32" ht="36" spans="1:11">
      <c r="A32" s="11">
        <v>30</v>
      </c>
      <c r="B32" s="21" t="s">
        <v>116</v>
      </c>
      <c r="C32" s="5" t="s">
        <v>117</v>
      </c>
      <c r="D32" s="5" t="s">
        <v>118</v>
      </c>
      <c r="E32" s="5" t="s">
        <v>121</v>
      </c>
      <c r="F32" s="5" t="str">
        <f t="shared" si="1"/>
        <v>梁*</v>
      </c>
      <c r="G32" s="5" t="s">
        <v>15</v>
      </c>
      <c r="H32" s="5" t="s">
        <v>122</v>
      </c>
      <c r="I32" s="5" t="s">
        <v>123</v>
      </c>
      <c r="J32" s="5" t="s">
        <v>18</v>
      </c>
      <c r="K32" s="23"/>
    </row>
    <row r="33" ht="36" spans="1:11">
      <c r="A33" s="11">
        <v>31</v>
      </c>
      <c r="B33" s="21" t="s">
        <v>116</v>
      </c>
      <c r="C33" s="5" t="s">
        <v>117</v>
      </c>
      <c r="D33" s="5" t="s">
        <v>118</v>
      </c>
      <c r="E33" s="5" t="s">
        <v>124</v>
      </c>
      <c r="F33" s="5" t="str">
        <f t="shared" si="1"/>
        <v>黄*</v>
      </c>
      <c r="G33" s="5" t="s">
        <v>15</v>
      </c>
      <c r="H33" s="5" t="s">
        <v>125</v>
      </c>
      <c r="I33" s="5" t="s">
        <v>123</v>
      </c>
      <c r="J33" s="5" t="s">
        <v>18</v>
      </c>
      <c r="K33" s="23"/>
    </row>
    <row r="34" ht="36" spans="1:11">
      <c r="A34" s="11">
        <v>32</v>
      </c>
      <c r="B34" s="21" t="s">
        <v>116</v>
      </c>
      <c r="C34" s="5" t="s">
        <v>117</v>
      </c>
      <c r="D34" s="5" t="s">
        <v>118</v>
      </c>
      <c r="E34" s="5" t="s">
        <v>126</v>
      </c>
      <c r="F34" s="5" t="str">
        <f t="shared" si="1"/>
        <v>郑*</v>
      </c>
      <c r="G34" s="5" t="s">
        <v>15</v>
      </c>
      <c r="H34" s="5" t="s">
        <v>127</v>
      </c>
      <c r="I34" s="5" t="s">
        <v>17</v>
      </c>
      <c r="J34" s="5" t="s">
        <v>18</v>
      </c>
      <c r="K34" s="23"/>
    </row>
    <row r="35" ht="48" spans="1:11">
      <c r="A35" s="11">
        <v>33</v>
      </c>
      <c r="B35" s="21" t="s">
        <v>116</v>
      </c>
      <c r="C35" s="5" t="s">
        <v>128</v>
      </c>
      <c r="D35" s="13" t="s">
        <v>129</v>
      </c>
      <c r="E35" s="5" t="s">
        <v>130</v>
      </c>
      <c r="F35" s="5" t="str">
        <f t="shared" si="1"/>
        <v>李*</v>
      </c>
      <c r="G35" s="5" t="s">
        <v>15</v>
      </c>
      <c r="H35" s="5" t="s">
        <v>131</v>
      </c>
      <c r="I35" s="5" t="s">
        <v>32</v>
      </c>
      <c r="J35" s="5" t="s">
        <v>33</v>
      </c>
      <c r="K35" s="23"/>
    </row>
    <row r="36" ht="36" spans="1:11">
      <c r="A36" s="11">
        <v>34</v>
      </c>
      <c r="B36" s="21" t="s">
        <v>116</v>
      </c>
      <c r="C36" s="5" t="s">
        <v>102</v>
      </c>
      <c r="D36" s="13" t="s">
        <v>132</v>
      </c>
      <c r="E36" s="5" t="s">
        <v>133</v>
      </c>
      <c r="F36" s="5" t="str">
        <f t="shared" si="1"/>
        <v>张*</v>
      </c>
      <c r="G36" s="5" t="s">
        <v>15</v>
      </c>
      <c r="H36" s="5" t="s">
        <v>134</v>
      </c>
      <c r="I36" s="5" t="s">
        <v>32</v>
      </c>
      <c r="J36" s="5" t="s">
        <v>33</v>
      </c>
      <c r="K36" s="23"/>
    </row>
    <row r="37" ht="25.5" spans="1:11">
      <c r="A37" s="11">
        <v>35</v>
      </c>
      <c r="B37" s="13" t="s">
        <v>135</v>
      </c>
      <c r="C37" s="5" t="s">
        <v>136</v>
      </c>
      <c r="D37" s="5" t="s">
        <v>137</v>
      </c>
      <c r="E37" s="5" t="s">
        <v>138</v>
      </c>
      <c r="F37" s="5" t="str">
        <f t="shared" si="1"/>
        <v>聂*</v>
      </c>
      <c r="G37" s="5" t="s">
        <v>15</v>
      </c>
      <c r="H37" s="5" t="s">
        <v>139</v>
      </c>
      <c r="I37" s="5" t="s">
        <v>32</v>
      </c>
      <c r="J37" s="5" t="s">
        <v>33</v>
      </c>
      <c r="K37" s="23"/>
    </row>
    <row r="38" ht="36" spans="1:11">
      <c r="A38" s="11">
        <v>36</v>
      </c>
      <c r="B38" s="13" t="s">
        <v>135</v>
      </c>
      <c r="C38" s="5" t="s">
        <v>140</v>
      </c>
      <c r="D38" s="5" t="s">
        <v>141</v>
      </c>
      <c r="E38" s="5" t="s">
        <v>142</v>
      </c>
      <c r="F38" s="5" t="str">
        <f t="shared" si="1"/>
        <v>王*</v>
      </c>
      <c r="G38" s="5" t="s">
        <v>15</v>
      </c>
      <c r="H38" s="5" t="s">
        <v>143</v>
      </c>
      <c r="I38" s="5" t="s">
        <v>123</v>
      </c>
      <c r="J38" s="5" t="s">
        <v>33</v>
      </c>
      <c r="K38" s="23"/>
    </row>
    <row r="39" ht="36" spans="1:11">
      <c r="A39" s="11">
        <v>37</v>
      </c>
      <c r="B39" s="13" t="s">
        <v>135</v>
      </c>
      <c r="C39" s="5" t="s">
        <v>140</v>
      </c>
      <c r="D39" s="5" t="s">
        <v>141</v>
      </c>
      <c r="E39" s="5" t="s">
        <v>144</v>
      </c>
      <c r="F39" s="5" t="str">
        <f t="shared" si="1"/>
        <v>杨*</v>
      </c>
      <c r="G39" s="5" t="s">
        <v>15</v>
      </c>
      <c r="H39" s="5" t="s">
        <v>145</v>
      </c>
      <c r="I39" s="5" t="s">
        <v>123</v>
      </c>
      <c r="J39" s="5" t="s">
        <v>33</v>
      </c>
      <c r="K39" s="23"/>
    </row>
    <row r="40" ht="36" spans="1:11">
      <c r="A40" s="11">
        <v>38</v>
      </c>
      <c r="B40" s="13" t="s">
        <v>135</v>
      </c>
      <c r="C40" s="5" t="s">
        <v>110</v>
      </c>
      <c r="D40" s="5" t="s">
        <v>146</v>
      </c>
      <c r="E40" s="5" t="s">
        <v>147</v>
      </c>
      <c r="F40" s="5" t="str">
        <f t="shared" si="1"/>
        <v>刘*</v>
      </c>
      <c r="G40" s="5" t="s">
        <v>20</v>
      </c>
      <c r="H40" s="5" t="s">
        <v>148</v>
      </c>
      <c r="I40" s="5" t="s">
        <v>32</v>
      </c>
      <c r="J40" s="5" t="s">
        <v>33</v>
      </c>
      <c r="K40" s="23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7" sqref="M7"/>
    </sheetView>
  </sheetViews>
  <sheetFormatPr defaultColWidth="9" defaultRowHeight="13.5" outlineLevelRow="7"/>
  <sheetData>
    <row r="1" ht="20.25" spans="1:9">
      <c r="A1" s="1" t="s">
        <v>149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150</v>
      </c>
      <c r="C2" s="2" t="s">
        <v>4</v>
      </c>
      <c r="D2" s="2" t="s">
        <v>5</v>
      </c>
      <c r="E2" s="3" t="s">
        <v>6</v>
      </c>
      <c r="F2" s="2" t="s">
        <v>7</v>
      </c>
      <c r="G2" s="3" t="s">
        <v>8</v>
      </c>
      <c r="H2" s="3" t="s">
        <v>9</v>
      </c>
      <c r="I2" s="2" t="s">
        <v>10</v>
      </c>
    </row>
    <row r="3" ht="36" spans="1:9">
      <c r="A3" s="4">
        <v>1</v>
      </c>
      <c r="B3" s="5" t="s">
        <v>110</v>
      </c>
      <c r="C3" s="5" t="s">
        <v>146</v>
      </c>
      <c r="D3" s="5" t="s">
        <v>147</v>
      </c>
      <c r="E3" s="5" t="s">
        <v>20</v>
      </c>
      <c r="F3" s="5" t="s">
        <v>148</v>
      </c>
      <c r="G3" s="5" t="s">
        <v>32</v>
      </c>
      <c r="H3" s="5" t="s">
        <v>33</v>
      </c>
      <c r="I3" s="6"/>
    </row>
    <row r="4" ht="25.5" spans="1:9">
      <c r="A4" s="4">
        <v>2</v>
      </c>
      <c r="B4" s="5" t="s">
        <v>136</v>
      </c>
      <c r="C4" s="5" t="s">
        <v>137</v>
      </c>
      <c r="D4" s="5" t="s">
        <v>138</v>
      </c>
      <c r="E4" s="5" t="s">
        <v>15</v>
      </c>
      <c r="F4" s="5" t="s">
        <v>139</v>
      </c>
      <c r="G4" s="5" t="s">
        <v>32</v>
      </c>
      <c r="H4" s="5" t="s">
        <v>33</v>
      </c>
      <c r="I4" s="6"/>
    </row>
    <row r="5" ht="36" spans="1:9">
      <c r="A5" s="4">
        <v>3</v>
      </c>
      <c r="B5" s="5" t="s">
        <v>140</v>
      </c>
      <c r="C5" s="5" t="s">
        <v>141</v>
      </c>
      <c r="D5" s="5" t="s">
        <v>142</v>
      </c>
      <c r="E5" s="5" t="s">
        <v>15</v>
      </c>
      <c r="F5" s="5" t="s">
        <v>143</v>
      </c>
      <c r="G5" s="5" t="s">
        <v>123</v>
      </c>
      <c r="H5" s="5" t="s">
        <v>33</v>
      </c>
      <c r="I5" s="7"/>
    </row>
    <row r="6" ht="36" spans="1:9">
      <c r="A6" s="4">
        <v>4</v>
      </c>
      <c r="B6" s="5" t="s">
        <v>140</v>
      </c>
      <c r="C6" s="5" t="s">
        <v>141</v>
      </c>
      <c r="D6" s="5" t="s">
        <v>144</v>
      </c>
      <c r="E6" s="5" t="s">
        <v>15</v>
      </c>
      <c r="F6" s="5" t="s">
        <v>145</v>
      </c>
      <c r="G6" s="5" t="s">
        <v>123</v>
      </c>
      <c r="H6" s="5" t="s">
        <v>33</v>
      </c>
      <c r="I6" s="8"/>
    </row>
    <row r="7" ht="36" spans="1:9">
      <c r="A7" s="4">
        <v>5</v>
      </c>
      <c r="B7" s="5" t="s">
        <v>151</v>
      </c>
      <c r="C7" s="5" t="s">
        <v>152</v>
      </c>
      <c r="D7" s="5" t="s">
        <v>153</v>
      </c>
      <c r="E7" s="5" t="s">
        <v>20</v>
      </c>
      <c r="F7" s="5" t="s">
        <v>154</v>
      </c>
      <c r="G7" s="5" t="s">
        <v>123</v>
      </c>
      <c r="H7" s="5" t="s">
        <v>33</v>
      </c>
      <c r="I7" s="7"/>
    </row>
    <row r="8" ht="36" spans="1:9">
      <c r="A8" s="4">
        <v>6</v>
      </c>
      <c r="B8" s="5" t="s">
        <v>151</v>
      </c>
      <c r="C8" s="5" t="s">
        <v>152</v>
      </c>
      <c r="D8" s="5" t="s">
        <v>155</v>
      </c>
      <c r="E8" s="5" t="s">
        <v>20</v>
      </c>
      <c r="F8" s="5" t="s">
        <v>156</v>
      </c>
      <c r="G8" s="5" t="s">
        <v>123</v>
      </c>
      <c r="H8" s="5" t="s">
        <v>33</v>
      </c>
      <c r="I8" s="8"/>
    </row>
  </sheetData>
  <mergeCells count="3">
    <mergeCell ref="A1:I1"/>
    <mergeCell ref="I5:I6"/>
    <mergeCell ref="I7:I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A-大大泡泡糖</cp:lastModifiedBy>
  <dcterms:created xsi:type="dcterms:W3CDTF">2023-05-12T11:15:00Z</dcterms:created>
  <dcterms:modified xsi:type="dcterms:W3CDTF">2024-10-18T08:28:49Z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89CEC1EC681C4CEFAF71BA0078E1E756_12</vt:lpwstr>
  </property>
</Properties>
</file>